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OŠ PP" sheetId="1" r:id="rId1"/>
  </sheets>
  <definedNames>
    <definedName name="_xlnm.Print_Titles" localSheetId="0">'OŠ PP'!$1:$1</definedName>
  </definedNames>
  <calcPr fullCalcOnLoad="1"/>
</workbook>
</file>

<file path=xl/sharedStrings.xml><?xml version="1.0" encoding="utf-8"?>
<sst xmlns="http://schemas.openxmlformats.org/spreadsheetml/2006/main" count="90" uniqueCount="36">
  <si>
    <t>u kunama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</si>
  <si>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</si>
  <si>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</si>
  <si>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</si>
  <si>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</si>
  <si>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</si>
  <si>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</si>
  <si>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Ukupno (po izvorima)</t>
  </si>
  <si>
    <t>2016.</t>
  </si>
  <si>
    <t>Ukupno prihodi i primici za 2016.</t>
  </si>
  <si>
    <t>2017.</t>
  </si>
  <si>
    <t>Ukupno prihodi i primici za 2017.</t>
  </si>
  <si>
    <t>Izvori financiranja</t>
  </si>
  <si>
    <t>Prihodi od prodaje ili zamjene nefinancijske imovine i naknade s naslova osiguranja</t>
  </si>
  <si>
    <t xml:space="preserve">Namjenski primici </t>
  </si>
  <si>
    <t>2018.</t>
  </si>
  <si>
    <t>Ukupno prihodi i primici za 2018.</t>
  </si>
  <si>
    <t>OSNOVNA ŠKOLA NIKOLA TESLA  - PLAN PRIHODA I PRIMITAKA</t>
  </si>
  <si>
    <r>
      <rPr>
        <b/>
        <sz val="10"/>
        <rFont val="Arial"/>
        <family val="2"/>
      </rPr>
      <t>63611</t>
    </r>
    <r>
      <rPr>
        <sz val="10"/>
        <rFont val="Arial"/>
        <family val="2"/>
      </rPr>
      <t>-MZOS za plaće i ostale rashode za zaposlene</t>
    </r>
  </si>
  <si>
    <r>
      <rPr>
        <b/>
        <sz val="10"/>
        <rFont val="Arial"/>
        <family val="2"/>
      </rPr>
      <t>63611</t>
    </r>
    <r>
      <rPr>
        <sz val="10"/>
        <rFont val="Arial"/>
        <family val="2"/>
      </rPr>
      <t>-MZOS za naknade za prijevoz na posao i s posla</t>
    </r>
  </si>
  <si>
    <r>
      <rPr>
        <b/>
        <sz val="10"/>
        <rFont val="Arial"/>
        <family val="2"/>
      </rPr>
      <t>63611</t>
    </r>
    <r>
      <rPr>
        <sz val="10"/>
        <rFont val="Arial"/>
        <family val="2"/>
      </rPr>
      <t>-MZOS za stručne ispite i mentorstvo</t>
    </r>
  </si>
  <si>
    <r>
      <rPr>
        <b/>
        <sz val="10"/>
        <rFont val="Arial"/>
        <family val="2"/>
      </rPr>
      <t>63611</t>
    </r>
    <r>
      <rPr>
        <sz val="10"/>
        <rFont val="Arial"/>
        <family val="2"/>
      </rPr>
      <t>-Agencija za odgoj i obraz. za ŽSV</t>
    </r>
  </si>
  <si>
    <r>
      <rPr>
        <b/>
        <sz val="10"/>
        <rFont val="Arial"/>
        <family val="2"/>
      </rPr>
      <t>63611</t>
    </r>
    <r>
      <rPr>
        <sz val="10"/>
        <rFont val="Arial"/>
        <family val="2"/>
      </rPr>
      <t>-PGŽ stručna vijeća za natjecanje iz zemljopisa</t>
    </r>
  </si>
  <si>
    <r>
      <rPr>
        <b/>
        <sz val="10"/>
        <rFont val="Arial"/>
        <family val="2"/>
      </rPr>
      <t>63611</t>
    </r>
    <r>
      <rPr>
        <sz val="10"/>
        <rFont val="Arial"/>
        <family val="2"/>
      </rPr>
      <t>-Općina Viškovo za sufinanciranje plaća učiteljica u CB i marende</t>
    </r>
  </si>
  <si>
    <r>
      <rPr>
        <b/>
        <sz val="10"/>
        <rFont val="Arial"/>
        <family val="2"/>
      </rPr>
      <t>63611</t>
    </r>
    <r>
      <rPr>
        <sz val="10"/>
        <rFont val="Arial"/>
        <family val="2"/>
      </rPr>
      <t xml:space="preserve">-Općina Čavle za sufinanciranje plaća učiteljica u CB </t>
    </r>
  </si>
  <si>
    <r>
      <rPr>
        <b/>
        <sz val="10"/>
        <rFont val="Arial"/>
        <family val="2"/>
      </rPr>
      <t>63611</t>
    </r>
    <r>
      <rPr>
        <sz val="10"/>
        <rFont val="Arial"/>
        <family val="2"/>
      </rPr>
      <t xml:space="preserve">-Grad Bakar za sufinanciranje plaća učiteljica u CB </t>
    </r>
  </si>
  <si>
    <r>
      <rPr>
        <b/>
        <sz val="10"/>
        <rFont val="Arial"/>
        <family val="2"/>
      </rPr>
      <t>64132</t>
    </r>
    <r>
      <rPr>
        <sz val="10"/>
        <rFont val="Arial"/>
        <family val="2"/>
      </rPr>
      <t>-prihod od kta po viđenju</t>
    </r>
  </si>
  <si>
    <r>
      <rPr>
        <b/>
        <sz val="10"/>
        <rFont val="Arial"/>
        <family val="2"/>
      </rPr>
      <t>66151</t>
    </r>
    <r>
      <rPr>
        <sz val="10"/>
        <rFont val="Arial"/>
        <family val="2"/>
      </rPr>
      <t>-iznajmljivanje učionica za radionice i dvorane za sportske aktivnosti</t>
    </r>
  </si>
  <si>
    <r>
      <rPr>
        <b/>
        <sz val="10"/>
        <rFont val="Arial"/>
        <family val="2"/>
      </rPr>
      <t>66141</t>
    </r>
    <r>
      <rPr>
        <sz val="10"/>
        <rFont val="Arial"/>
        <family val="2"/>
      </rPr>
      <t>-prodaja učeničkih radova-zadruga Teslići</t>
    </r>
  </si>
  <si>
    <r>
      <rPr>
        <b/>
        <sz val="10"/>
        <rFont val="Arial"/>
        <family val="2"/>
      </rPr>
      <t>66312</t>
    </r>
    <r>
      <rPr>
        <sz val="10"/>
        <rFont val="Arial"/>
        <family val="2"/>
      </rPr>
      <t>-Turistička zajednica za sudjelovanje u karnevalskoj povorci</t>
    </r>
  </si>
  <si>
    <r>
      <rPr>
        <b/>
        <sz val="10"/>
        <rFont val="Arial"/>
        <family val="2"/>
      </rPr>
      <t>68311</t>
    </r>
    <r>
      <rPr>
        <sz val="10"/>
        <rFont val="Arial"/>
        <family val="2"/>
      </rPr>
      <t>-Metis za sakupljeni papir</t>
    </r>
  </si>
  <si>
    <r>
      <rPr>
        <b/>
        <sz val="10"/>
        <rFont val="Arial"/>
        <family val="2"/>
      </rPr>
      <t>65264</t>
    </r>
    <r>
      <rPr>
        <sz val="10"/>
        <rFont val="Arial"/>
        <family val="2"/>
      </rPr>
      <t>-sufinanciranje cijena usluga CB, marende,rano učenje informatike</t>
    </r>
  </si>
  <si>
    <r>
      <rPr>
        <b/>
        <sz val="10"/>
        <rFont val="Arial"/>
        <family val="2"/>
      </rPr>
      <t>65268</t>
    </r>
    <r>
      <rPr>
        <sz val="10"/>
        <rFont val="Arial"/>
        <family val="2"/>
      </rPr>
      <t>- HZZZ za doprinose volonterima</t>
    </r>
  </si>
  <si>
    <r>
      <rPr>
        <b/>
        <sz val="10"/>
        <rFont val="Arial"/>
        <family val="2"/>
      </rPr>
      <t>65269</t>
    </r>
    <r>
      <rPr>
        <sz val="10"/>
        <rFont val="Arial"/>
        <family val="2"/>
      </rPr>
      <t>- ostali  prihodi po posebnim propisima (refund. Prijevoza, uplate kandidata za stručni ispit..)</t>
    </r>
  </si>
  <si>
    <r>
      <rPr>
        <b/>
        <sz val="10"/>
        <rFont val="Arial"/>
        <family val="2"/>
      </rPr>
      <t>92211</t>
    </r>
    <r>
      <rPr>
        <sz val="10"/>
        <rFont val="Arial"/>
        <family val="2"/>
      </rPr>
      <t>-Preneseni višak prihoda '15. od roditelja za prehranu u PB</t>
    </r>
  </si>
  <si>
    <r>
      <rPr>
        <b/>
        <sz val="10"/>
        <rFont val="Arial"/>
        <family val="2"/>
      </rPr>
      <t>92221</t>
    </r>
    <r>
      <rPr>
        <sz val="10"/>
        <rFont val="Arial"/>
        <family val="2"/>
      </rPr>
      <t>-Preneseni manjak prihoda '15. od roditelja za prehranu u PB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</si>
</sst>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8">
    <font>
      <sz val="10"/>
      <color indexed="8"/>
      <name val="MS Sans Serif"/>
      <family val="0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20" borderId="1" applyNumberFormat="0" applyFont="0" applyAlignment="0" applyProtection="0"/>
    <xf numFmtId="0" fontId="33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4" fillId="28" borderId="2" applyNumberFormat="0" applyAlignment="0" applyProtection="0"/>
    <xf numFmtId="0" fontId="35" fillId="28" borderId="3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3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1" fontId="8" fillId="0" borderId="0" xfId="0" applyNumberFormat="1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" fontId="9" fillId="33" borderId="10" xfId="0" applyNumberFormat="1" applyFont="1" applyFill="1" applyBorder="1" applyAlignment="1">
      <alignment horizontal="right" vertical="top" wrapText="1"/>
    </xf>
    <xf numFmtId="1" fontId="9" fillId="0" borderId="11" xfId="0" applyNumberFormat="1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 quotePrefix="1">
      <alignment horizontal="left" vertical="center"/>
    </xf>
    <xf numFmtId="0" fontId="10" fillId="0" borderId="0" xfId="0" applyFont="1" applyBorder="1" applyAlignment="1" quotePrefix="1">
      <alignment horizontal="center" vertical="center"/>
    </xf>
    <xf numFmtId="0" fontId="12" fillId="0" borderId="0" xfId="0" applyFont="1" applyBorder="1" applyAlignment="1" quotePrefix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 quotePrefix="1">
      <alignment horizontal="left" vertical="center" wrapText="1"/>
    </xf>
    <xf numFmtId="0" fontId="12" fillId="0" borderId="0" xfId="0" applyFont="1" applyBorder="1" applyAlignment="1" quotePrefix="1">
      <alignment horizontal="left" vertical="center" wrapText="1"/>
    </xf>
    <xf numFmtId="0" fontId="11" fillId="0" borderId="0" xfId="0" applyFont="1" applyBorder="1" applyAlignment="1" quotePrefix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NumberFormat="1" applyFont="1" applyFill="1" applyBorder="1" applyAlignment="1" applyProtection="1" quotePrefix="1">
      <alignment horizontal="center" vertical="center"/>
      <protection/>
    </xf>
    <xf numFmtId="3" fontId="14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 quotePrefix="1">
      <alignment horizontal="center" vertical="center"/>
      <protection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3" fontId="5" fillId="0" borderId="0" xfId="0" applyNumberFormat="1" applyFont="1" applyFill="1" applyBorder="1" applyAlignment="1" applyProtection="1" quotePrefix="1">
      <alignment horizontal="left"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Border="1" applyAlignment="1" applyProtection="1" quotePrefix="1">
      <alignment horizontal="left" wrapText="1"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quotePrefix="1">
      <alignment horizontal="left" vertical="center"/>
    </xf>
    <xf numFmtId="3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 quotePrefix="1">
      <alignment horizontal="left"/>
      <protection/>
    </xf>
    <xf numFmtId="3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wrapText="1"/>
    </xf>
    <xf numFmtId="1" fontId="8" fillId="0" borderId="12" xfId="52" applyNumberFormat="1" applyFont="1" applyBorder="1" applyAlignment="1">
      <alignment horizontal="left" vertical="center" wrapText="1"/>
      <protection/>
    </xf>
    <xf numFmtId="3" fontId="8" fillId="0" borderId="13" xfId="52" applyNumberFormat="1" applyFont="1" applyBorder="1" applyAlignment="1">
      <alignment horizontal="right" vertical="center" wrapText="1"/>
      <protection/>
    </xf>
    <xf numFmtId="3" fontId="8" fillId="0" borderId="14" xfId="52" applyNumberFormat="1" applyFont="1" applyBorder="1" applyAlignment="1">
      <alignment horizontal="right" vertical="center"/>
      <protection/>
    </xf>
    <xf numFmtId="3" fontId="8" fillId="0" borderId="14" xfId="52" applyNumberFormat="1" applyFont="1" applyBorder="1" applyAlignment="1">
      <alignment horizontal="right" vertical="center" wrapText="1"/>
      <protection/>
    </xf>
    <xf numFmtId="3" fontId="8" fillId="0" borderId="15" xfId="52" applyNumberFormat="1" applyFont="1" applyBorder="1" applyAlignment="1">
      <alignment horizontal="right" vertical="center" wrapText="1"/>
      <protection/>
    </xf>
    <xf numFmtId="1" fontId="8" fillId="0" borderId="16" xfId="52" applyNumberFormat="1" applyFont="1" applyBorder="1" applyAlignment="1">
      <alignment horizontal="left" vertical="center" wrapText="1"/>
      <protection/>
    </xf>
    <xf numFmtId="3" fontId="8" fillId="0" borderId="17" xfId="52" applyNumberFormat="1" applyFont="1" applyBorder="1" applyAlignment="1">
      <alignment horizontal="right" vertical="center" wrapText="1"/>
      <protection/>
    </xf>
    <xf numFmtId="3" fontId="8" fillId="0" borderId="18" xfId="52" applyNumberFormat="1" applyFont="1" applyBorder="1" applyAlignment="1">
      <alignment horizontal="right" vertical="center"/>
      <protection/>
    </xf>
    <xf numFmtId="3" fontId="8" fillId="0" borderId="18" xfId="52" applyNumberFormat="1" applyFont="1" applyBorder="1" applyAlignment="1">
      <alignment horizontal="right" vertical="center" wrapText="1"/>
      <protection/>
    </xf>
    <xf numFmtId="3" fontId="8" fillId="0" borderId="19" xfId="52" applyNumberFormat="1" applyFont="1" applyBorder="1" applyAlignment="1">
      <alignment horizontal="right" vertical="center" wrapText="1"/>
      <protection/>
    </xf>
    <xf numFmtId="1" fontId="9" fillId="33" borderId="20" xfId="0" applyNumberFormat="1" applyFont="1" applyFill="1" applyBorder="1" applyAlignment="1">
      <alignment horizontal="left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1" fontId="9" fillId="0" borderId="24" xfId="0" applyNumberFormat="1" applyFont="1" applyBorder="1" applyAlignment="1">
      <alignment wrapText="1"/>
    </xf>
    <xf numFmtId="3" fontId="9" fillId="0" borderId="25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3" fontId="9" fillId="0" borderId="27" xfId="0" applyNumberFormat="1" applyFont="1" applyBorder="1" applyAlignment="1">
      <alignment/>
    </xf>
    <xf numFmtId="1" fontId="8" fillId="0" borderId="28" xfId="0" applyNumberFormat="1" applyFont="1" applyBorder="1" applyAlignment="1">
      <alignment horizontal="left" vertical="center" wrapText="1"/>
    </xf>
    <xf numFmtId="3" fontId="8" fillId="0" borderId="28" xfId="0" applyNumberFormat="1" applyFont="1" applyBorder="1" applyAlignment="1">
      <alignment horizontal="center" vertical="center" wrapText="1"/>
    </xf>
    <xf numFmtId="3" fontId="8" fillId="0" borderId="28" xfId="0" applyNumberFormat="1" applyFont="1" applyBorder="1" applyAlignment="1">
      <alignment horizontal="center"/>
    </xf>
    <xf numFmtId="3" fontId="8" fillId="0" borderId="28" xfId="0" applyNumberFormat="1" applyFont="1" applyBorder="1" applyAlignment="1">
      <alignment horizontal="center" wrapText="1"/>
    </xf>
    <xf numFmtId="1" fontId="8" fillId="0" borderId="28" xfId="0" applyNumberFormat="1" applyFont="1" applyBorder="1" applyAlignment="1">
      <alignment horizontal="left" wrapText="1"/>
    </xf>
    <xf numFmtId="1" fontId="8" fillId="0" borderId="28" xfId="50" applyNumberFormat="1" applyFont="1" applyBorder="1" applyAlignment="1">
      <alignment horizontal="left" vertical="center" wrapText="1"/>
      <protection/>
    </xf>
    <xf numFmtId="1" fontId="8" fillId="0" borderId="28" xfId="51" applyNumberFormat="1" applyFont="1" applyBorder="1" applyAlignment="1">
      <alignment horizontal="left" vertical="center" wrapText="1"/>
      <protection/>
    </xf>
    <xf numFmtId="3" fontId="8" fillId="0" borderId="28" xfId="0" applyNumberFormat="1" applyFont="1" applyBorder="1" applyAlignment="1">
      <alignment/>
    </xf>
    <xf numFmtId="1" fontId="9" fillId="33" borderId="28" xfId="0" applyNumberFormat="1" applyFont="1" applyFill="1" applyBorder="1" applyAlignment="1">
      <alignment horizontal="right" vertical="top" wrapText="1"/>
    </xf>
    <xf numFmtId="1" fontId="9" fillId="33" borderId="28" xfId="0" applyNumberFormat="1" applyFont="1" applyFill="1" applyBorder="1" applyAlignment="1">
      <alignment horizontal="left" wrapText="1"/>
    </xf>
    <xf numFmtId="0" fontId="9" fillId="0" borderId="28" xfId="0" applyFont="1" applyBorder="1" applyAlignment="1">
      <alignment horizontal="center" vertical="center" wrapText="1"/>
    </xf>
    <xf numFmtId="3" fontId="9" fillId="0" borderId="29" xfId="0" applyNumberFormat="1" applyFont="1" applyBorder="1" applyAlignment="1">
      <alignment horizontal="center"/>
    </xf>
    <xf numFmtId="3" fontId="9" fillId="0" borderId="30" xfId="0" applyNumberFormat="1" applyFont="1" applyBorder="1" applyAlignment="1">
      <alignment horizontal="center"/>
    </xf>
    <xf numFmtId="3" fontId="9" fillId="0" borderId="31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 2" xfId="50"/>
    <cellStyle name="Obično 3" xfId="51"/>
    <cellStyle name="Obično 4" xfId="52"/>
    <cellStyle name="Percent" xfId="53"/>
    <cellStyle name="Povezana ćelija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1905000" cy="1495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4"/>
  <sheetViews>
    <sheetView tabSelected="1" view="pageBreakPreview" zoomScaleSheetLayoutView="100" workbookViewId="0" topLeftCell="A1">
      <selection activeCell="F62" sqref="F62"/>
    </sheetView>
  </sheetViews>
  <sheetFormatPr defaultColWidth="9.140625" defaultRowHeight="12.75"/>
  <cols>
    <col min="1" max="1" width="28.8515625" style="10" customWidth="1"/>
    <col min="2" max="2" width="13.421875" style="10" customWidth="1"/>
    <col min="3" max="3" width="11.57421875" style="10" customWidth="1"/>
    <col min="4" max="4" width="13.421875" style="39" customWidth="1"/>
    <col min="5" max="5" width="14.8515625" style="1" customWidth="1"/>
    <col min="6" max="6" width="11.57421875" style="1" customWidth="1"/>
    <col min="7" max="7" width="14.140625" style="1" customWidth="1"/>
    <col min="8" max="8" width="14.8515625" style="1" customWidth="1"/>
    <col min="9" max="9" width="7.8515625" style="1" customWidth="1"/>
    <col min="10" max="10" width="14.28125" style="1" customWidth="1"/>
    <col min="11" max="11" width="7.8515625" style="1" customWidth="1"/>
    <col min="12" max="16384" width="9.140625" style="1" customWidth="1"/>
  </cols>
  <sheetData>
    <row r="1" spans="1:8" ht="24" customHeight="1">
      <c r="A1" s="75" t="s">
        <v>17</v>
      </c>
      <c r="B1" s="75"/>
      <c r="C1" s="75"/>
      <c r="D1" s="75"/>
      <c r="E1" s="75"/>
      <c r="F1" s="75"/>
      <c r="G1" s="75"/>
      <c r="H1" s="75"/>
    </row>
    <row r="2" spans="1:8" s="4" customFormat="1" ht="13.5" thickBot="1">
      <c r="A2" s="3"/>
      <c r="H2" s="5" t="s">
        <v>0</v>
      </c>
    </row>
    <row r="3" spans="1:8" s="4" customFormat="1" ht="16.5" thickBot="1">
      <c r="A3" s="6" t="s">
        <v>12</v>
      </c>
      <c r="B3" s="76" t="s">
        <v>8</v>
      </c>
      <c r="C3" s="77"/>
      <c r="D3" s="77"/>
      <c r="E3" s="77"/>
      <c r="F3" s="77"/>
      <c r="G3" s="77"/>
      <c r="H3" s="78"/>
    </row>
    <row r="4" spans="1:8" s="4" customFormat="1" ht="102">
      <c r="A4" s="53" t="s">
        <v>1</v>
      </c>
      <c r="B4" s="54" t="s">
        <v>2</v>
      </c>
      <c r="C4" s="55" t="s">
        <v>3</v>
      </c>
      <c r="D4" s="55" t="s">
        <v>4</v>
      </c>
      <c r="E4" s="55" t="s">
        <v>5</v>
      </c>
      <c r="F4" s="55" t="s">
        <v>6</v>
      </c>
      <c r="G4" s="55" t="s">
        <v>13</v>
      </c>
      <c r="H4" s="56" t="s">
        <v>14</v>
      </c>
    </row>
    <row r="5" spans="1:8" s="4" customFormat="1" ht="33.75" customHeight="1">
      <c r="A5" s="61" t="s">
        <v>18</v>
      </c>
      <c r="B5" s="62"/>
      <c r="C5" s="63"/>
      <c r="D5" s="64"/>
      <c r="E5" s="62">
        <v>5496177</v>
      </c>
      <c r="F5" s="62"/>
      <c r="G5" s="62"/>
      <c r="H5" s="62"/>
    </row>
    <row r="6" spans="1:8" s="4" customFormat="1" ht="28.5" customHeight="1">
      <c r="A6" s="61" t="s">
        <v>19</v>
      </c>
      <c r="B6" s="62"/>
      <c r="C6" s="63"/>
      <c r="D6" s="64"/>
      <c r="E6" s="62">
        <v>110000</v>
      </c>
      <c r="F6" s="62"/>
      <c r="G6" s="62"/>
      <c r="H6" s="62"/>
    </row>
    <row r="7" spans="1:8" s="4" customFormat="1" ht="27" customHeight="1">
      <c r="A7" s="61" t="s">
        <v>20</v>
      </c>
      <c r="B7" s="62"/>
      <c r="C7" s="63"/>
      <c r="D7" s="64"/>
      <c r="E7" s="62">
        <v>21000</v>
      </c>
      <c r="F7" s="62"/>
      <c r="G7" s="62"/>
      <c r="H7" s="62"/>
    </row>
    <row r="8" spans="1:8" s="4" customFormat="1" ht="27.75" customHeight="1">
      <c r="A8" s="61" t="s">
        <v>21</v>
      </c>
      <c r="B8" s="62"/>
      <c r="C8" s="63"/>
      <c r="D8" s="64"/>
      <c r="E8" s="62">
        <v>2000</v>
      </c>
      <c r="F8" s="62"/>
      <c r="G8" s="62"/>
      <c r="H8" s="62"/>
    </row>
    <row r="9" spans="1:8" s="4" customFormat="1" ht="30.75" customHeight="1">
      <c r="A9" s="61" t="s">
        <v>22</v>
      </c>
      <c r="B9" s="62"/>
      <c r="C9" s="63"/>
      <c r="D9" s="64"/>
      <c r="E9" s="62">
        <v>8400</v>
      </c>
      <c r="F9" s="62"/>
      <c r="G9" s="62"/>
      <c r="H9" s="62"/>
    </row>
    <row r="10" spans="1:8" s="4" customFormat="1" ht="36.75" customHeight="1">
      <c r="A10" s="61" t="s">
        <v>23</v>
      </c>
      <c r="B10" s="62"/>
      <c r="C10" s="63"/>
      <c r="D10" s="64"/>
      <c r="E10" s="62">
        <v>38425</v>
      </c>
      <c r="F10" s="62"/>
      <c r="G10" s="62"/>
      <c r="H10" s="62"/>
    </row>
    <row r="11" spans="1:8" s="4" customFormat="1" ht="36.75" customHeight="1">
      <c r="A11" s="61" t="s">
        <v>24</v>
      </c>
      <c r="B11" s="62"/>
      <c r="C11" s="63"/>
      <c r="D11" s="64"/>
      <c r="E11" s="62">
        <v>8100</v>
      </c>
      <c r="F11" s="62"/>
      <c r="G11" s="62"/>
      <c r="H11" s="62"/>
    </row>
    <row r="12" spans="1:8" s="4" customFormat="1" ht="36.75" customHeight="1">
      <c r="A12" s="61" t="s">
        <v>25</v>
      </c>
      <c r="B12" s="62"/>
      <c r="C12" s="63"/>
      <c r="D12" s="64"/>
      <c r="E12" s="62">
        <v>4050</v>
      </c>
      <c r="F12" s="62"/>
      <c r="G12" s="62"/>
      <c r="H12" s="62"/>
    </row>
    <row r="13" spans="1:8" s="4" customFormat="1" ht="20.25" customHeight="1">
      <c r="A13" s="65" t="s">
        <v>26</v>
      </c>
      <c r="B13" s="63">
        <v>190</v>
      </c>
      <c r="C13" s="63"/>
      <c r="D13" s="63"/>
      <c r="E13" s="63"/>
      <c r="F13" s="63"/>
      <c r="G13" s="63"/>
      <c r="H13" s="63"/>
    </row>
    <row r="14" spans="1:8" s="4" customFormat="1" ht="40.5" customHeight="1">
      <c r="A14" s="65" t="s">
        <v>31</v>
      </c>
      <c r="B14" s="63"/>
      <c r="C14" s="63"/>
      <c r="D14" s="63">
        <v>1351655</v>
      </c>
      <c r="E14" s="63"/>
      <c r="F14" s="63"/>
      <c r="G14" s="63"/>
      <c r="H14" s="63"/>
    </row>
    <row r="15" spans="1:8" s="4" customFormat="1" ht="30" customHeight="1">
      <c r="A15" s="65" t="s">
        <v>32</v>
      </c>
      <c r="B15" s="63"/>
      <c r="C15" s="63"/>
      <c r="D15" s="63">
        <v>46200</v>
      </c>
      <c r="E15" s="63"/>
      <c r="F15" s="63"/>
      <c r="G15" s="63"/>
      <c r="H15" s="63"/>
    </row>
    <row r="16" spans="1:8" s="4" customFormat="1" ht="51" customHeight="1">
      <c r="A16" s="65" t="s">
        <v>33</v>
      </c>
      <c r="B16" s="63"/>
      <c r="C16" s="63"/>
      <c r="D16" s="63">
        <v>6000</v>
      </c>
      <c r="E16" s="63"/>
      <c r="F16" s="63"/>
      <c r="G16" s="63"/>
      <c r="H16" s="63"/>
    </row>
    <row r="17" spans="1:8" s="4" customFormat="1" ht="28.5" customHeight="1">
      <c r="A17" s="65" t="s">
        <v>28</v>
      </c>
      <c r="B17" s="63"/>
      <c r="C17" s="63">
        <v>2000</v>
      </c>
      <c r="D17" s="63"/>
      <c r="E17" s="63"/>
      <c r="F17" s="63"/>
      <c r="G17" s="63"/>
      <c r="H17" s="63"/>
    </row>
    <row r="18" spans="1:8" s="4" customFormat="1" ht="40.5" customHeight="1">
      <c r="A18" s="65" t="s">
        <v>27</v>
      </c>
      <c r="B18" s="63"/>
      <c r="C18" s="63">
        <v>7200</v>
      </c>
      <c r="D18" s="63"/>
      <c r="E18" s="63"/>
      <c r="F18" s="63"/>
      <c r="G18" s="63"/>
      <c r="H18" s="63"/>
    </row>
    <row r="19" spans="1:8" s="4" customFormat="1" ht="38.25" customHeight="1">
      <c r="A19" s="66" t="s">
        <v>29</v>
      </c>
      <c r="B19" s="63"/>
      <c r="C19" s="63"/>
      <c r="D19" s="63"/>
      <c r="E19" s="63"/>
      <c r="F19" s="63">
        <v>800</v>
      </c>
      <c r="G19" s="63"/>
      <c r="H19" s="63"/>
    </row>
    <row r="20" spans="1:8" s="4" customFormat="1" ht="19.5" customHeight="1">
      <c r="A20" s="67" t="s">
        <v>30</v>
      </c>
      <c r="B20" s="68"/>
      <c r="C20" s="63">
        <v>1500</v>
      </c>
      <c r="D20" s="68"/>
      <c r="E20" s="68"/>
      <c r="F20" s="68"/>
      <c r="G20" s="68"/>
      <c r="H20" s="68"/>
    </row>
    <row r="21" spans="1:8" s="4" customFormat="1" ht="25.5" customHeight="1" thickBot="1">
      <c r="A21" s="57" t="s">
        <v>7</v>
      </c>
      <c r="B21" s="58">
        <f aca="true" t="shared" si="0" ref="B21:H21">SUM(B5:B20)</f>
        <v>190</v>
      </c>
      <c r="C21" s="59">
        <f t="shared" si="0"/>
        <v>10700</v>
      </c>
      <c r="D21" s="59">
        <f t="shared" si="0"/>
        <v>1403855</v>
      </c>
      <c r="E21" s="59">
        <f t="shared" si="0"/>
        <v>5688152</v>
      </c>
      <c r="F21" s="59">
        <f t="shared" si="0"/>
        <v>800</v>
      </c>
      <c r="G21" s="59">
        <f t="shared" si="0"/>
        <v>0</v>
      </c>
      <c r="H21" s="60">
        <f t="shared" si="0"/>
        <v>0</v>
      </c>
    </row>
    <row r="22" spans="1:8" s="4" customFormat="1" ht="25.5" customHeight="1" thickBot="1">
      <c r="A22" s="7" t="s">
        <v>9</v>
      </c>
      <c r="B22" s="72">
        <f>B21+C21+D21+E21+F21+G21+H21</f>
        <v>7103697</v>
      </c>
      <c r="C22" s="73"/>
      <c r="D22" s="73"/>
      <c r="E22" s="73"/>
      <c r="F22" s="73"/>
      <c r="G22" s="73"/>
      <c r="H22" s="74"/>
    </row>
    <row r="23" spans="1:8" s="4" customFormat="1" ht="25.5" customHeight="1">
      <c r="A23" s="43" t="s">
        <v>34</v>
      </c>
      <c r="B23" s="44"/>
      <c r="C23" s="45"/>
      <c r="D23" s="46"/>
      <c r="E23" s="46"/>
      <c r="F23" s="46"/>
      <c r="G23" s="47"/>
      <c r="H23" s="46"/>
    </row>
    <row r="24" spans="1:8" s="4" customFormat="1" ht="25.5" customHeight="1">
      <c r="A24" s="48" t="s">
        <v>35</v>
      </c>
      <c r="B24" s="49"/>
      <c r="C24" s="50"/>
      <c r="D24" s="51"/>
      <c r="E24" s="51"/>
      <c r="F24" s="51"/>
      <c r="G24" s="52"/>
      <c r="H24" s="51"/>
    </row>
    <row r="25" spans="1:8" ht="12.75">
      <c r="A25" s="2"/>
      <c r="B25" s="2"/>
      <c r="C25" s="2"/>
      <c r="D25" s="8"/>
      <c r="E25" s="9"/>
      <c r="H25" s="5"/>
    </row>
    <row r="26" spans="1:8" ht="24" customHeight="1" thickBot="1">
      <c r="A26" s="3"/>
      <c r="B26" s="4"/>
      <c r="C26" s="4"/>
      <c r="D26" s="4"/>
      <c r="E26" s="4"/>
      <c r="F26" s="4"/>
      <c r="G26" s="4"/>
      <c r="H26" s="5" t="s">
        <v>0</v>
      </c>
    </row>
    <row r="27" spans="1:8" ht="16.5" thickBot="1">
      <c r="A27" s="6" t="s">
        <v>12</v>
      </c>
      <c r="B27" s="76" t="s">
        <v>10</v>
      </c>
      <c r="C27" s="77"/>
      <c r="D27" s="77"/>
      <c r="E27" s="77"/>
      <c r="F27" s="77"/>
      <c r="G27" s="77"/>
      <c r="H27" s="78"/>
    </row>
    <row r="28" spans="1:8" ht="102">
      <c r="A28" s="53" t="s">
        <v>1</v>
      </c>
      <c r="B28" s="54" t="s">
        <v>2</v>
      </c>
      <c r="C28" s="55" t="s">
        <v>3</v>
      </c>
      <c r="D28" s="55" t="s">
        <v>4</v>
      </c>
      <c r="E28" s="55" t="s">
        <v>5</v>
      </c>
      <c r="F28" s="55" t="s">
        <v>6</v>
      </c>
      <c r="G28" s="55" t="s">
        <v>13</v>
      </c>
      <c r="H28" s="56" t="s">
        <v>14</v>
      </c>
    </row>
    <row r="29" spans="1:8" ht="25.5">
      <c r="A29" s="61" t="s">
        <v>18</v>
      </c>
      <c r="B29" s="62"/>
      <c r="C29" s="63"/>
      <c r="D29" s="64"/>
      <c r="E29" s="62">
        <v>5496177</v>
      </c>
      <c r="F29" s="62"/>
      <c r="G29" s="62"/>
      <c r="H29" s="62"/>
    </row>
    <row r="30" spans="1:8" ht="25.5">
      <c r="A30" s="61" t="s">
        <v>19</v>
      </c>
      <c r="B30" s="62"/>
      <c r="C30" s="63"/>
      <c r="D30" s="64"/>
      <c r="E30" s="62">
        <v>110000</v>
      </c>
      <c r="F30" s="62"/>
      <c r="G30" s="62"/>
      <c r="H30" s="62"/>
    </row>
    <row r="31" spans="1:8" ht="25.5">
      <c r="A31" s="61" t="s">
        <v>20</v>
      </c>
      <c r="B31" s="62"/>
      <c r="C31" s="63"/>
      <c r="D31" s="64"/>
      <c r="E31" s="62">
        <v>21000</v>
      </c>
      <c r="F31" s="62"/>
      <c r="G31" s="62"/>
      <c r="H31" s="62"/>
    </row>
    <row r="32" spans="1:8" ht="25.5">
      <c r="A32" s="61" t="s">
        <v>21</v>
      </c>
      <c r="B32" s="62"/>
      <c r="C32" s="63"/>
      <c r="D32" s="64"/>
      <c r="E32" s="62">
        <v>2000</v>
      </c>
      <c r="F32" s="62"/>
      <c r="G32" s="62"/>
      <c r="H32" s="62"/>
    </row>
    <row r="33" spans="1:8" ht="25.5">
      <c r="A33" s="61" t="s">
        <v>22</v>
      </c>
      <c r="B33" s="62"/>
      <c r="C33" s="63"/>
      <c r="D33" s="64"/>
      <c r="E33" s="62">
        <v>8400</v>
      </c>
      <c r="F33" s="62"/>
      <c r="G33" s="62"/>
      <c r="H33" s="62"/>
    </row>
    <row r="34" spans="1:8" ht="38.25">
      <c r="A34" s="61" t="s">
        <v>23</v>
      </c>
      <c r="B34" s="62"/>
      <c r="C34" s="63"/>
      <c r="D34" s="64"/>
      <c r="E34" s="62">
        <v>38425</v>
      </c>
      <c r="F34" s="62"/>
      <c r="G34" s="62"/>
      <c r="H34" s="62"/>
    </row>
    <row r="35" spans="1:8" ht="38.25">
      <c r="A35" s="61" t="s">
        <v>24</v>
      </c>
      <c r="B35" s="62"/>
      <c r="C35" s="63"/>
      <c r="D35" s="64"/>
      <c r="E35" s="62">
        <v>8100</v>
      </c>
      <c r="F35" s="62"/>
      <c r="G35" s="62"/>
      <c r="H35" s="62"/>
    </row>
    <row r="36" spans="1:8" ht="38.25">
      <c r="A36" s="61" t="s">
        <v>25</v>
      </c>
      <c r="B36" s="62"/>
      <c r="C36" s="63"/>
      <c r="D36" s="64"/>
      <c r="E36" s="62">
        <v>4050</v>
      </c>
      <c r="F36" s="62"/>
      <c r="G36" s="62"/>
      <c r="H36" s="62"/>
    </row>
    <row r="37" spans="1:8" s="4" customFormat="1" ht="30" customHeight="1">
      <c r="A37" s="65" t="s">
        <v>26</v>
      </c>
      <c r="B37" s="63">
        <v>190</v>
      </c>
      <c r="C37" s="63"/>
      <c r="D37" s="63"/>
      <c r="E37" s="63"/>
      <c r="F37" s="63"/>
      <c r="G37" s="63"/>
      <c r="H37" s="63"/>
    </row>
    <row r="38" spans="1:8" s="4" customFormat="1" ht="43.5" customHeight="1">
      <c r="A38" s="65" t="s">
        <v>31</v>
      </c>
      <c r="B38" s="63"/>
      <c r="C38" s="63"/>
      <c r="D38" s="63">
        <v>1351655</v>
      </c>
      <c r="E38" s="63"/>
      <c r="F38" s="63"/>
      <c r="G38" s="63"/>
      <c r="H38" s="63"/>
    </row>
    <row r="39" spans="1:8" ht="25.5">
      <c r="A39" s="65" t="s">
        <v>32</v>
      </c>
      <c r="B39" s="63"/>
      <c r="C39" s="63"/>
      <c r="D39" s="63">
        <v>46200</v>
      </c>
      <c r="E39" s="63"/>
      <c r="F39" s="63"/>
      <c r="G39" s="63"/>
      <c r="H39" s="63"/>
    </row>
    <row r="40" spans="1:8" ht="51">
      <c r="A40" s="65" t="s">
        <v>33</v>
      </c>
      <c r="B40" s="63"/>
      <c r="C40" s="63"/>
      <c r="D40" s="63">
        <v>6000</v>
      </c>
      <c r="E40" s="63"/>
      <c r="F40" s="63"/>
      <c r="G40" s="63"/>
      <c r="H40" s="63"/>
    </row>
    <row r="41" spans="1:8" ht="25.5">
      <c r="A41" s="65" t="s">
        <v>28</v>
      </c>
      <c r="B41" s="63"/>
      <c r="C41" s="63">
        <v>2000</v>
      </c>
      <c r="D41" s="63"/>
      <c r="E41" s="63"/>
      <c r="F41" s="63"/>
      <c r="G41" s="63"/>
      <c r="H41" s="63"/>
    </row>
    <row r="42" spans="1:8" ht="38.25">
      <c r="A42" s="65" t="s">
        <v>27</v>
      </c>
      <c r="B42" s="63"/>
      <c r="C42" s="63">
        <v>7200</v>
      </c>
      <c r="D42" s="63"/>
      <c r="E42" s="63"/>
      <c r="F42" s="63"/>
      <c r="G42" s="63"/>
      <c r="H42" s="63"/>
    </row>
    <row r="43" spans="1:8" ht="38.25">
      <c r="A43" s="66" t="s">
        <v>29</v>
      </c>
      <c r="B43" s="63"/>
      <c r="C43" s="63"/>
      <c r="D43" s="63"/>
      <c r="E43" s="63"/>
      <c r="F43" s="63">
        <v>800</v>
      </c>
      <c r="G43" s="63"/>
      <c r="H43" s="63"/>
    </row>
    <row r="44" spans="1:8" ht="12.75">
      <c r="A44" s="67" t="s">
        <v>30</v>
      </c>
      <c r="B44" s="68"/>
      <c r="C44" s="63">
        <v>1500</v>
      </c>
      <c r="D44" s="68"/>
      <c r="E44" s="68"/>
      <c r="F44" s="68"/>
      <c r="G44" s="68"/>
      <c r="H44" s="68"/>
    </row>
    <row r="45" spans="1:8" ht="13.5" thickBot="1">
      <c r="A45" s="57" t="s">
        <v>7</v>
      </c>
      <c r="B45" s="58">
        <f aca="true" t="shared" si="1" ref="B45:H45">SUM(B29:B44)</f>
        <v>190</v>
      </c>
      <c r="C45" s="59">
        <f t="shared" si="1"/>
        <v>10700</v>
      </c>
      <c r="D45" s="59">
        <f t="shared" si="1"/>
        <v>1403855</v>
      </c>
      <c r="E45" s="59">
        <f t="shared" si="1"/>
        <v>5688152</v>
      </c>
      <c r="F45" s="59">
        <f t="shared" si="1"/>
        <v>800</v>
      </c>
      <c r="G45" s="59">
        <f t="shared" si="1"/>
        <v>0</v>
      </c>
      <c r="H45" s="60">
        <f t="shared" si="1"/>
        <v>0</v>
      </c>
    </row>
    <row r="46" spans="1:8" ht="26.25" thickBot="1">
      <c r="A46" s="7" t="s">
        <v>11</v>
      </c>
      <c r="B46" s="72">
        <f>B45+C45+D45+E45+F45+G45+H45</f>
        <v>7103697</v>
      </c>
      <c r="C46" s="73"/>
      <c r="D46" s="73"/>
      <c r="E46" s="73"/>
      <c r="F46" s="73"/>
      <c r="G46" s="73"/>
      <c r="H46" s="74"/>
    </row>
    <row r="47" spans="1:8" ht="12.75">
      <c r="A47" s="42"/>
      <c r="B47" s="41"/>
      <c r="C47" s="41"/>
      <c r="D47" s="41"/>
      <c r="E47" s="41"/>
      <c r="F47" s="41"/>
      <c r="G47" s="41"/>
      <c r="H47" s="41"/>
    </row>
    <row r="48" spans="1:8" ht="12.75">
      <c r="A48" s="42"/>
      <c r="B48" s="41"/>
      <c r="C48" s="41"/>
      <c r="D48" s="41"/>
      <c r="E48" s="41"/>
      <c r="F48" s="41"/>
      <c r="G48" s="41"/>
      <c r="H48" s="41"/>
    </row>
    <row r="49" spans="1:8" ht="17.25" customHeight="1">
      <c r="A49" s="3"/>
      <c r="B49" s="4"/>
      <c r="C49" s="4"/>
      <c r="D49" s="4"/>
      <c r="E49" s="4"/>
      <c r="F49" s="4"/>
      <c r="G49" s="4"/>
      <c r="H49" s="5" t="s">
        <v>0</v>
      </c>
    </row>
    <row r="50" spans="1:8" ht="24.75" customHeight="1">
      <c r="A50" s="69" t="s">
        <v>12</v>
      </c>
      <c r="B50" s="79" t="s">
        <v>15</v>
      </c>
      <c r="C50" s="80"/>
      <c r="D50" s="80"/>
      <c r="E50" s="80"/>
      <c r="F50" s="80"/>
      <c r="G50" s="80"/>
      <c r="H50" s="80"/>
    </row>
    <row r="51" spans="1:8" ht="51" customHeight="1">
      <c r="A51" s="70" t="s">
        <v>1</v>
      </c>
      <c r="B51" s="71" t="s">
        <v>2</v>
      </c>
      <c r="C51" s="71" t="s">
        <v>3</v>
      </c>
      <c r="D51" s="71" t="s">
        <v>4</v>
      </c>
      <c r="E51" s="71" t="s">
        <v>5</v>
      </c>
      <c r="F51" s="71" t="s">
        <v>6</v>
      </c>
      <c r="G51" s="71" t="s">
        <v>13</v>
      </c>
      <c r="H51" s="71" t="s">
        <v>14</v>
      </c>
    </row>
    <row r="52" spans="1:8" ht="25.5">
      <c r="A52" s="61" t="s">
        <v>18</v>
      </c>
      <c r="B52" s="62"/>
      <c r="C52" s="63"/>
      <c r="D52" s="64"/>
      <c r="E52" s="62">
        <v>5496177</v>
      </c>
      <c r="F52" s="62"/>
      <c r="G52" s="62"/>
      <c r="H52" s="62"/>
    </row>
    <row r="53" spans="1:8" s="4" customFormat="1" ht="30" customHeight="1">
      <c r="A53" s="61" t="s">
        <v>19</v>
      </c>
      <c r="B53" s="62"/>
      <c r="C53" s="63"/>
      <c r="D53" s="64"/>
      <c r="E53" s="62">
        <v>110000</v>
      </c>
      <c r="F53" s="62"/>
      <c r="G53" s="62"/>
      <c r="H53" s="62"/>
    </row>
    <row r="54" spans="1:8" s="4" customFormat="1" ht="28.5" customHeight="1">
      <c r="A54" s="61" t="s">
        <v>20</v>
      </c>
      <c r="B54" s="62"/>
      <c r="C54" s="63"/>
      <c r="D54" s="64"/>
      <c r="E54" s="62">
        <v>21000</v>
      </c>
      <c r="F54" s="62"/>
      <c r="G54" s="62"/>
      <c r="H54" s="62"/>
    </row>
    <row r="55" spans="1:8" ht="25.5" customHeight="1">
      <c r="A55" s="61" t="s">
        <v>21</v>
      </c>
      <c r="B55" s="62"/>
      <c r="C55" s="63"/>
      <c r="D55" s="64"/>
      <c r="E55" s="62">
        <v>2000</v>
      </c>
      <c r="F55" s="62"/>
      <c r="G55" s="62"/>
      <c r="H55" s="62"/>
    </row>
    <row r="56" spans="1:8" ht="25.5" customHeight="1">
      <c r="A56" s="61" t="s">
        <v>22</v>
      </c>
      <c r="B56" s="62"/>
      <c r="C56" s="63"/>
      <c r="D56" s="64"/>
      <c r="E56" s="62">
        <v>8400</v>
      </c>
      <c r="F56" s="62"/>
      <c r="G56" s="62"/>
      <c r="H56" s="62"/>
    </row>
    <row r="57" spans="1:8" ht="42" customHeight="1">
      <c r="A57" s="61" t="s">
        <v>23</v>
      </c>
      <c r="B57" s="62"/>
      <c r="C57" s="63"/>
      <c r="D57" s="64"/>
      <c r="E57" s="62">
        <v>38425</v>
      </c>
      <c r="F57" s="62"/>
      <c r="G57" s="62"/>
      <c r="H57" s="62"/>
    </row>
    <row r="58" spans="1:8" ht="36" customHeight="1">
      <c r="A58" s="61" t="s">
        <v>24</v>
      </c>
      <c r="B58" s="62"/>
      <c r="C58" s="63"/>
      <c r="D58" s="64"/>
      <c r="E58" s="62">
        <v>8100</v>
      </c>
      <c r="F58" s="62"/>
      <c r="G58" s="62"/>
      <c r="H58" s="62"/>
    </row>
    <row r="59" spans="1:8" ht="39" customHeight="1">
      <c r="A59" s="61" t="s">
        <v>25</v>
      </c>
      <c r="B59" s="62"/>
      <c r="C59" s="63"/>
      <c r="D59" s="64"/>
      <c r="E59" s="62">
        <v>4050</v>
      </c>
      <c r="F59" s="62"/>
      <c r="G59" s="62"/>
      <c r="H59" s="62"/>
    </row>
    <row r="60" spans="1:8" ht="25.5" customHeight="1">
      <c r="A60" s="65" t="s">
        <v>26</v>
      </c>
      <c r="B60" s="63">
        <v>190</v>
      </c>
      <c r="C60" s="63"/>
      <c r="D60" s="63"/>
      <c r="E60" s="63"/>
      <c r="F60" s="63"/>
      <c r="G60" s="63"/>
      <c r="H60" s="63"/>
    </row>
    <row r="61" spans="1:8" ht="42" customHeight="1">
      <c r="A61" s="65" t="s">
        <v>31</v>
      </c>
      <c r="B61" s="63"/>
      <c r="C61" s="63"/>
      <c r="D61" s="63">
        <v>1351655</v>
      </c>
      <c r="E61" s="63"/>
      <c r="F61" s="63"/>
      <c r="G61" s="63"/>
      <c r="H61" s="63"/>
    </row>
    <row r="62" spans="1:8" ht="30.75" customHeight="1">
      <c r="A62" s="65" t="s">
        <v>32</v>
      </c>
      <c r="B62" s="63"/>
      <c r="C62" s="63"/>
      <c r="D62" s="63">
        <v>46200</v>
      </c>
      <c r="E62" s="63"/>
      <c r="F62" s="63"/>
      <c r="G62" s="63"/>
      <c r="H62" s="63"/>
    </row>
    <row r="63" spans="1:8" ht="54.75" customHeight="1">
      <c r="A63" s="65" t="s">
        <v>33</v>
      </c>
      <c r="B63" s="63"/>
      <c r="C63" s="63"/>
      <c r="D63" s="63">
        <v>6000</v>
      </c>
      <c r="E63" s="63"/>
      <c r="F63" s="63"/>
      <c r="G63" s="63"/>
      <c r="H63" s="63"/>
    </row>
    <row r="64" spans="1:8" ht="30.75" customHeight="1">
      <c r="A64" s="65" t="s">
        <v>28</v>
      </c>
      <c r="B64" s="63"/>
      <c r="C64" s="63">
        <v>2000</v>
      </c>
      <c r="D64" s="63"/>
      <c r="E64" s="63"/>
      <c r="F64" s="63"/>
      <c r="G64" s="63"/>
      <c r="H64" s="63"/>
    </row>
    <row r="65" spans="1:8" ht="40.5" customHeight="1">
      <c r="A65" s="65" t="s">
        <v>27</v>
      </c>
      <c r="B65" s="63"/>
      <c r="C65" s="63">
        <v>7200</v>
      </c>
      <c r="D65" s="63"/>
      <c r="E65" s="63"/>
      <c r="F65" s="63"/>
      <c r="G65" s="63"/>
      <c r="H65" s="63"/>
    </row>
    <row r="66" spans="1:8" ht="45.75" customHeight="1">
      <c r="A66" s="66" t="s">
        <v>29</v>
      </c>
      <c r="B66" s="63"/>
      <c r="C66" s="63"/>
      <c r="D66" s="63"/>
      <c r="E66" s="63"/>
      <c r="F66" s="63">
        <v>800</v>
      </c>
      <c r="G66" s="63"/>
      <c r="H66" s="63"/>
    </row>
    <row r="67" spans="1:8" ht="28.5" customHeight="1">
      <c r="A67" s="67" t="s">
        <v>30</v>
      </c>
      <c r="B67" s="68"/>
      <c r="C67" s="63">
        <v>1500</v>
      </c>
      <c r="D67" s="68"/>
      <c r="E67" s="68"/>
      <c r="F67" s="68"/>
      <c r="G67" s="68"/>
      <c r="H67" s="68"/>
    </row>
    <row r="68" spans="1:8" ht="18.75" customHeight="1" thickBot="1">
      <c r="A68" s="57" t="s">
        <v>7</v>
      </c>
      <c r="B68" s="58">
        <f aca="true" t="shared" si="2" ref="B68:H68">SUM(B52:B67)</f>
        <v>190</v>
      </c>
      <c r="C68" s="59">
        <f t="shared" si="2"/>
        <v>10700</v>
      </c>
      <c r="D68" s="59">
        <f t="shared" si="2"/>
        <v>1403855</v>
      </c>
      <c r="E68" s="59">
        <f t="shared" si="2"/>
        <v>5688152</v>
      </c>
      <c r="F68" s="59">
        <f t="shared" si="2"/>
        <v>800</v>
      </c>
      <c r="G68" s="59">
        <f t="shared" si="2"/>
        <v>0</v>
      </c>
      <c r="H68" s="60">
        <f t="shared" si="2"/>
        <v>0</v>
      </c>
    </row>
    <row r="69" spans="1:8" ht="32.25" customHeight="1" thickBot="1">
      <c r="A69" s="7" t="s">
        <v>16</v>
      </c>
      <c r="B69" s="72">
        <f>B68+C68+D68+E68+F68+G68+H68</f>
        <v>7103697</v>
      </c>
      <c r="C69" s="73"/>
      <c r="D69" s="73"/>
      <c r="E69" s="73"/>
      <c r="F69" s="73"/>
      <c r="G69" s="73"/>
      <c r="H69" s="74"/>
    </row>
    <row r="70" spans="2:5" ht="13.5" customHeight="1">
      <c r="B70" s="13"/>
      <c r="D70" s="11"/>
      <c r="E70" s="14"/>
    </row>
    <row r="71" spans="3:5" ht="13.5" customHeight="1">
      <c r="C71" s="13"/>
      <c r="D71" s="11"/>
      <c r="E71" s="22"/>
    </row>
    <row r="72" spans="3:5" ht="13.5" customHeight="1">
      <c r="C72" s="13"/>
      <c r="D72" s="18"/>
      <c r="E72" s="16"/>
    </row>
    <row r="73" spans="4:5" ht="13.5" customHeight="1">
      <c r="D73" s="17"/>
      <c r="E73" s="12"/>
    </row>
    <row r="74" spans="3:5" ht="13.5" customHeight="1">
      <c r="C74" s="13"/>
      <c r="D74" s="17"/>
      <c r="E74" s="22"/>
    </row>
    <row r="75" spans="4:5" ht="13.5" customHeight="1">
      <c r="D75" s="18"/>
      <c r="E75" s="21"/>
    </row>
    <row r="76" spans="4:5" ht="22.5" customHeight="1">
      <c r="D76" s="11"/>
      <c r="E76" s="12"/>
    </row>
    <row r="77" spans="4:5" ht="13.5" customHeight="1">
      <c r="D77" s="18"/>
      <c r="E77" s="16"/>
    </row>
    <row r="78" spans="4:5" ht="13.5" customHeight="1">
      <c r="D78" s="11"/>
      <c r="E78" s="12"/>
    </row>
    <row r="79" spans="4:5" ht="13.5" customHeight="1">
      <c r="D79" s="11"/>
      <c r="E79" s="12"/>
    </row>
    <row r="80" spans="1:5" ht="13.5" customHeight="1">
      <c r="A80" s="13"/>
      <c r="D80" s="24"/>
      <c r="E80" s="22"/>
    </row>
    <row r="81" spans="2:5" ht="13.5" customHeight="1">
      <c r="B81" s="13"/>
      <c r="C81" s="13"/>
      <c r="D81" s="25"/>
      <c r="E81" s="22"/>
    </row>
    <row r="82" spans="2:5" ht="13.5" customHeight="1">
      <c r="B82" s="13"/>
      <c r="C82" s="13"/>
      <c r="D82" s="25"/>
      <c r="E82" s="14"/>
    </row>
    <row r="83" spans="2:5" ht="13.5" customHeight="1">
      <c r="B83" s="13"/>
      <c r="C83" s="13"/>
      <c r="D83" s="18"/>
      <c r="E83" s="19"/>
    </row>
    <row r="84" spans="4:5" ht="13.5" customHeight="1">
      <c r="D84" s="11"/>
      <c r="E84" s="12"/>
    </row>
    <row r="85" spans="2:5" ht="12.75">
      <c r="B85" s="13"/>
      <c r="D85" s="11"/>
      <c r="E85" s="22"/>
    </row>
    <row r="86" spans="3:5" ht="12.75">
      <c r="C86" s="13"/>
      <c r="D86" s="11"/>
      <c r="E86" s="14"/>
    </row>
    <row r="87" spans="3:5" ht="12.75">
      <c r="C87" s="13"/>
      <c r="D87" s="18"/>
      <c r="E87" s="16"/>
    </row>
    <row r="88" spans="4:5" ht="12.75">
      <c r="D88" s="11"/>
      <c r="E88" s="12"/>
    </row>
    <row r="89" spans="4:5" ht="12.75">
      <c r="D89" s="11"/>
      <c r="E89" s="12"/>
    </row>
    <row r="90" spans="4:5" ht="12.75">
      <c r="D90" s="26"/>
      <c r="E90" s="27"/>
    </row>
    <row r="91" spans="4:5" ht="12.75">
      <c r="D91" s="11"/>
      <c r="E91" s="12"/>
    </row>
    <row r="92" spans="4:5" ht="12.75">
      <c r="D92" s="11"/>
      <c r="E92" s="12"/>
    </row>
    <row r="93" spans="4:5" ht="12.75">
      <c r="D93" s="11"/>
      <c r="E93" s="12"/>
    </row>
    <row r="94" spans="4:5" ht="12.75">
      <c r="D94" s="18"/>
      <c r="E94" s="16"/>
    </row>
    <row r="95" spans="4:5" ht="12.75">
      <c r="D95" s="11"/>
      <c r="E95" s="12"/>
    </row>
    <row r="96" spans="4:5" ht="12.75">
      <c r="D96" s="18"/>
      <c r="E96" s="16"/>
    </row>
    <row r="97" spans="4:5" ht="12.75">
      <c r="D97" s="11"/>
      <c r="E97" s="12"/>
    </row>
    <row r="98" spans="4:5" ht="12.75">
      <c r="D98" s="11"/>
      <c r="E98" s="12"/>
    </row>
    <row r="99" spans="4:5" ht="12.75">
      <c r="D99" s="11"/>
      <c r="E99" s="12"/>
    </row>
    <row r="100" spans="4:5" ht="12.75">
      <c r="D100" s="11"/>
      <c r="E100" s="12"/>
    </row>
    <row r="101" spans="3:5" ht="12.75">
      <c r="C101" s="13"/>
      <c r="D101" s="11"/>
      <c r="E101" s="14"/>
    </row>
    <row r="102" spans="4:5" ht="12.75">
      <c r="D102" s="28"/>
      <c r="E102" s="29"/>
    </row>
    <row r="103" spans="4:5" ht="12.75">
      <c r="D103" s="11"/>
      <c r="E103" s="12"/>
    </row>
    <row r="104" spans="4:5" ht="12.75">
      <c r="D104" s="26"/>
      <c r="E104" s="27"/>
    </row>
    <row r="105" spans="4:5" ht="12.75">
      <c r="D105" s="26"/>
      <c r="E105" s="27"/>
    </row>
    <row r="106" spans="4:5" ht="12.75">
      <c r="D106" s="11"/>
      <c r="E106" s="12"/>
    </row>
    <row r="107" spans="4:5" ht="12.75">
      <c r="D107" s="18"/>
      <c r="E107" s="16"/>
    </row>
    <row r="108" spans="4:5" ht="12.75">
      <c r="D108" s="11"/>
      <c r="E108" s="12"/>
    </row>
    <row r="109" spans="4:5" ht="12.75">
      <c r="D109" s="11"/>
      <c r="E109" s="12"/>
    </row>
    <row r="110" spans="4:5" ht="12.75">
      <c r="D110" s="18"/>
      <c r="E110" s="16"/>
    </row>
    <row r="111" spans="4:5" ht="12.75">
      <c r="D111" s="11"/>
      <c r="E111" s="12"/>
    </row>
    <row r="112" spans="4:5" ht="12.75">
      <c r="D112" s="26"/>
      <c r="E112" s="27"/>
    </row>
    <row r="113" spans="4:5" ht="12.75">
      <c r="D113" s="18"/>
      <c r="E113" s="29"/>
    </row>
    <row r="114" spans="4:5" ht="12.75">
      <c r="D114" s="17"/>
      <c r="E114" s="27"/>
    </row>
    <row r="115" spans="4:5" ht="12.75">
      <c r="D115" s="18"/>
      <c r="E115" s="16"/>
    </row>
    <row r="116" spans="4:5" ht="12.75">
      <c r="D116" s="11"/>
      <c r="E116" s="12"/>
    </row>
    <row r="117" spans="3:5" ht="12.75">
      <c r="C117" s="13"/>
      <c r="D117" s="11"/>
      <c r="E117" s="14"/>
    </row>
    <row r="118" spans="4:5" ht="12.75">
      <c r="D118" s="17"/>
      <c r="E118" s="16"/>
    </row>
    <row r="119" spans="4:5" ht="12.75">
      <c r="D119" s="17"/>
      <c r="E119" s="27"/>
    </row>
    <row r="120" spans="3:5" ht="12.75">
      <c r="C120" s="13"/>
      <c r="D120" s="17"/>
      <c r="E120" s="30"/>
    </row>
    <row r="121" spans="3:5" ht="12.75">
      <c r="C121" s="13"/>
      <c r="D121" s="18"/>
      <c r="E121" s="19"/>
    </row>
    <row r="122" spans="4:5" ht="12.75">
      <c r="D122" s="11"/>
      <c r="E122" s="12"/>
    </row>
    <row r="123" spans="4:5" ht="12.75">
      <c r="D123" s="28"/>
      <c r="E123" s="31"/>
    </row>
    <row r="124" spans="4:5" ht="12.75">
      <c r="D124" s="26"/>
      <c r="E124" s="27"/>
    </row>
    <row r="125" spans="2:5" ht="11.25" customHeight="1">
      <c r="B125" s="13"/>
      <c r="D125" s="26"/>
      <c r="E125" s="32"/>
    </row>
    <row r="126" spans="3:5" ht="24" customHeight="1">
      <c r="C126" s="13"/>
      <c r="D126" s="26"/>
      <c r="E126" s="32"/>
    </row>
    <row r="127" spans="4:5" ht="15" customHeight="1">
      <c r="D127" s="28"/>
      <c r="E127" s="29"/>
    </row>
    <row r="128" spans="4:5" ht="11.25" customHeight="1">
      <c r="D128" s="26"/>
      <c r="E128" s="27"/>
    </row>
    <row r="129" spans="2:5" ht="12.75">
      <c r="B129" s="13"/>
      <c r="D129" s="26"/>
      <c r="E129" s="33"/>
    </row>
    <row r="130" spans="3:5" ht="13.5" customHeight="1">
      <c r="C130" s="13"/>
      <c r="D130" s="26"/>
      <c r="E130" s="14"/>
    </row>
    <row r="131" spans="3:5" ht="12.75" customHeight="1">
      <c r="C131" s="13"/>
      <c r="D131" s="18"/>
      <c r="E131" s="19"/>
    </row>
    <row r="132" spans="4:5" ht="12.75" customHeight="1">
      <c r="D132" s="11"/>
      <c r="E132" s="12"/>
    </row>
    <row r="133" spans="3:5" ht="12.75">
      <c r="C133" s="13"/>
      <c r="D133" s="11"/>
      <c r="E133" s="30"/>
    </row>
    <row r="134" spans="4:5" ht="12.75">
      <c r="D134" s="28"/>
      <c r="E134" s="29"/>
    </row>
    <row r="135" spans="4:5" ht="12.75">
      <c r="D135" s="26"/>
      <c r="E135" s="27"/>
    </row>
    <row r="136" spans="4:5" ht="12.75">
      <c r="D136" s="11"/>
      <c r="E136" s="12"/>
    </row>
    <row r="137" spans="1:5" ht="15.75">
      <c r="A137" s="34"/>
      <c r="B137" s="2"/>
      <c r="C137" s="2"/>
      <c r="D137" s="2"/>
      <c r="E137" s="22"/>
    </row>
    <row r="138" spans="1:5" ht="19.5" customHeight="1">
      <c r="A138" s="13"/>
      <c r="D138" s="24"/>
      <c r="E138" s="22"/>
    </row>
    <row r="139" spans="1:5" ht="15" customHeight="1">
      <c r="A139" s="13"/>
      <c r="B139" s="13"/>
      <c r="D139" s="24"/>
      <c r="E139" s="14"/>
    </row>
    <row r="140" spans="3:5" ht="12.75">
      <c r="C140" s="13"/>
      <c r="D140" s="11"/>
      <c r="E140" s="22"/>
    </row>
    <row r="141" spans="4:5" ht="12.75">
      <c r="D141" s="15"/>
      <c r="E141" s="16"/>
    </row>
    <row r="142" spans="2:5" ht="12.75">
      <c r="B142" s="13"/>
      <c r="D142" s="11"/>
      <c r="E142" s="14"/>
    </row>
    <row r="143" spans="3:5" ht="12.75">
      <c r="C143" s="13"/>
      <c r="D143" s="11"/>
      <c r="E143" s="14"/>
    </row>
    <row r="144" spans="4:5" ht="12.75">
      <c r="D144" s="18"/>
      <c r="E144" s="19"/>
    </row>
    <row r="145" spans="3:5" ht="12.75">
      <c r="C145" s="13"/>
      <c r="D145" s="11"/>
      <c r="E145" s="20"/>
    </row>
    <row r="146" spans="4:5" ht="22.5" customHeight="1">
      <c r="D146" s="11"/>
      <c r="E146" s="19"/>
    </row>
    <row r="147" spans="2:5" ht="12.75">
      <c r="B147" s="13"/>
      <c r="D147" s="17"/>
      <c r="E147" s="22"/>
    </row>
    <row r="148" spans="3:5" ht="12.75">
      <c r="C148" s="13"/>
      <c r="D148" s="17"/>
      <c r="E148" s="23"/>
    </row>
    <row r="149" spans="4:5" ht="12.75">
      <c r="D149" s="18"/>
      <c r="E149" s="16"/>
    </row>
    <row r="150" spans="1:5" ht="12.75">
      <c r="A150" s="13"/>
      <c r="D150" s="24"/>
      <c r="E150" s="22"/>
    </row>
    <row r="151" spans="2:5" ht="13.5" customHeight="1">
      <c r="B151" s="13"/>
      <c r="D151" s="11"/>
      <c r="E151" s="22"/>
    </row>
    <row r="152" spans="3:5" ht="13.5" customHeight="1">
      <c r="C152" s="13"/>
      <c r="D152" s="11"/>
      <c r="E152" s="14"/>
    </row>
    <row r="153" spans="3:5" ht="13.5" customHeight="1">
      <c r="C153" s="13"/>
      <c r="D153" s="18"/>
      <c r="E153" s="16"/>
    </row>
    <row r="154" spans="3:5" ht="12.75">
      <c r="C154" s="13"/>
      <c r="D154" s="11"/>
      <c r="E154" s="14"/>
    </row>
    <row r="155" spans="4:5" ht="12.75">
      <c r="D155" s="28"/>
      <c r="E155" s="29"/>
    </row>
    <row r="156" spans="3:5" ht="12.75">
      <c r="C156" s="13"/>
      <c r="D156" s="17"/>
      <c r="E156" s="30"/>
    </row>
    <row r="157" spans="3:5" ht="12.75">
      <c r="C157" s="13"/>
      <c r="D157" s="18"/>
      <c r="E157" s="19"/>
    </row>
    <row r="158" spans="4:5" ht="12.75">
      <c r="D158" s="28"/>
      <c r="E158" s="35"/>
    </row>
    <row r="159" spans="2:5" ht="12.75">
      <c r="B159" s="13"/>
      <c r="D159" s="26"/>
      <c r="E159" s="33"/>
    </row>
    <row r="160" spans="3:5" ht="12.75">
      <c r="C160" s="13"/>
      <c r="D160" s="26"/>
      <c r="E160" s="14"/>
    </row>
    <row r="161" spans="3:5" ht="12.75">
      <c r="C161" s="13"/>
      <c r="D161" s="18"/>
      <c r="E161" s="19"/>
    </row>
    <row r="162" spans="3:5" ht="12.75">
      <c r="C162" s="13"/>
      <c r="D162" s="18"/>
      <c r="E162" s="19"/>
    </row>
    <row r="163" spans="4:5" ht="12.75">
      <c r="D163" s="11"/>
      <c r="E163" s="12"/>
    </row>
    <row r="164" spans="1:5" ht="15.75">
      <c r="A164" s="36"/>
      <c r="B164" s="13"/>
      <c r="C164" s="13"/>
      <c r="D164" s="37"/>
      <c r="E164" s="38"/>
    </row>
    <row r="165" spans="1:5" ht="12.75">
      <c r="A165" s="13"/>
      <c r="B165" s="13"/>
      <c r="C165" s="13"/>
      <c r="D165" s="37"/>
      <c r="E165" s="38"/>
    </row>
    <row r="166" spans="1:5" ht="12.75">
      <c r="A166" s="13"/>
      <c r="B166" s="13"/>
      <c r="C166" s="13"/>
      <c r="D166" s="37"/>
      <c r="E166" s="38"/>
    </row>
    <row r="167" spans="1:5" ht="17.25" customHeight="1">
      <c r="A167" s="13"/>
      <c r="B167" s="13"/>
      <c r="C167" s="13"/>
      <c r="D167" s="37"/>
      <c r="E167" s="38"/>
    </row>
    <row r="168" spans="1:5" ht="13.5" customHeight="1">
      <c r="A168" s="13"/>
      <c r="B168" s="13"/>
      <c r="C168" s="13"/>
      <c r="D168" s="37"/>
      <c r="E168" s="38"/>
    </row>
    <row r="169" spans="1:3" ht="12.75">
      <c r="A169" s="13"/>
      <c r="B169" s="13"/>
      <c r="C169" s="13"/>
    </row>
    <row r="170" spans="1:5" ht="12.75">
      <c r="A170" s="13"/>
      <c r="B170" s="13"/>
      <c r="C170" s="13"/>
      <c r="D170" s="37"/>
      <c r="E170" s="38"/>
    </row>
    <row r="171" spans="1:5" ht="12.75">
      <c r="A171" s="13"/>
      <c r="B171" s="13"/>
      <c r="C171" s="13"/>
      <c r="D171" s="37"/>
      <c r="E171" s="40"/>
    </row>
    <row r="172" spans="1:5" ht="12.75">
      <c r="A172" s="13"/>
      <c r="B172" s="13"/>
      <c r="C172" s="13"/>
      <c r="D172" s="37"/>
      <c r="E172" s="38"/>
    </row>
    <row r="173" spans="1:5" ht="12.75">
      <c r="A173" s="13"/>
      <c r="B173" s="13"/>
      <c r="C173" s="13"/>
      <c r="D173" s="37"/>
      <c r="E173" s="20"/>
    </row>
    <row r="174" spans="4:5" ht="22.5" customHeight="1">
      <c r="D174" s="18"/>
      <c r="E174" s="21"/>
    </row>
    <row r="175" ht="22.5" customHeight="1"/>
  </sheetData>
  <sheetProtection/>
  <mergeCells count="7">
    <mergeCell ref="B69:H69"/>
    <mergeCell ref="A1:H1"/>
    <mergeCell ref="B3:H3"/>
    <mergeCell ref="B22:H22"/>
    <mergeCell ref="B27:H27"/>
    <mergeCell ref="B46:H46"/>
    <mergeCell ref="B50:H50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portrait" paperSize="9" scale="81" r:id="rId2"/>
  <headerFooter alignWithMargins="0">
    <oddFooter>&amp;R&amp;P</oddFooter>
  </headerFooter>
  <rowBreaks count="2" manualBreakCount="2">
    <brk id="25" max="255" man="1"/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Galesic_Masa</dc:creator>
  <cp:keywords/>
  <dc:description/>
  <cp:lastModifiedBy>Korisnik</cp:lastModifiedBy>
  <cp:lastPrinted>2015-12-02T10:51:11Z</cp:lastPrinted>
  <dcterms:created xsi:type="dcterms:W3CDTF">2013-11-06T09:17:35Z</dcterms:created>
  <dcterms:modified xsi:type="dcterms:W3CDTF">2020-02-29T19:46:57Z</dcterms:modified>
  <cp:category/>
  <cp:version/>
  <cp:contentType/>
  <cp:contentStatus/>
</cp:coreProperties>
</file>